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Nacional" sheetId="1" state="visible" r:id="rId1"/>
  </sheets>
  <externalReferences>
    <externalReference xmlns:r="http://schemas.openxmlformats.org/officeDocument/2006/relationships" r:id="rId2"/>
  </externalReferences>
  <definedNames>
    <definedName name="a">#REF!</definedName>
    <definedName name="Ai">#REF!</definedName>
    <definedName name="am">#REF!</definedName>
    <definedName name="Ano">#REF!</definedName>
    <definedName name="AW">#REF!</definedName>
    <definedName name="ba">#REF!</definedName>
    <definedName name="bruna">#REF!</definedName>
    <definedName name="Ç">#REF!</definedName>
    <definedName name="fa">#REF!</definedName>
    <definedName name="Futuro">#REF!</definedName>
    <definedName name="futuro_1">#REF!</definedName>
    <definedName name="kk">#REF!</definedName>
    <definedName name="KKKKKK">[1]B_Empr.!#REF!</definedName>
    <definedName name="Novo">#REF!</definedName>
    <definedName name="O.A_COMERCIAL">#REF!</definedName>
    <definedName name="Populacao">#REF!</definedName>
    <definedName name="Preço">#REF!</definedName>
    <definedName name="ra">#REF!</definedName>
    <definedName name="re">#REF!</definedName>
    <definedName name="Rei">#REF!</definedName>
    <definedName name="Renda">#REF!</definedName>
    <definedName name="SFDGSAG">#REF!</definedName>
    <definedName name="Total_Populacao">#REF!</definedName>
    <definedName name="Total_Renda">#REF!</definedName>
    <definedName name="Velocidade">#REF!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family val="2"/>
      <color theme="1"/>
      <sz val="11"/>
    </font>
    <font>
      <name val="Tahoma"/>
      <family val="2"/>
      <b val="1"/>
      <color theme="0"/>
      <sz val="11"/>
    </font>
  </fonts>
  <fills count="4">
    <fill>
      <patternFill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E9A3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medium">
        <color theme="0" tint="-0.249946592608417"/>
      </top>
      <bottom style="dashed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dashed">
        <color theme="0" tint="-0.249946592608417"/>
      </top>
      <bottom style="dashed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medium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dashed">
        <color theme="0" tint="-0.249946592608417"/>
      </top>
      <bottom style="medium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/>
      <bottom style="dashed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/>
      <bottom style="dashed">
        <color theme="0" tint="-0.249946592608417"/>
      </bottom>
      <diagonal/>
    </border>
    <border>
      <left style="medium">
        <color theme="0" tint="-0.249946592608417"/>
      </left>
      <right/>
      <top/>
      <bottom/>
      <diagonal/>
    </border>
    <border>
      <left style="dashed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medium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/>
      <bottom style="dashed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  <border>
      <left/>
      <right/>
      <top style="medium">
        <color theme="0" tint="-0.249946592608417"/>
      </top>
      <bottom/>
      <diagonal/>
    </border>
    <border>
      <left/>
      <right style="dashed">
        <color theme="0" tint="-0.249946592608417"/>
      </right>
      <top style="medium">
        <color theme="0" tint="-0.249946592608417"/>
      </top>
      <bottom/>
      <diagonal/>
    </border>
    <border>
      <left/>
      <right/>
      <top style="medium">
        <color theme="0" tint="-0.249946592608417"/>
      </top>
      <bottom style="thin">
        <color theme="0" tint="-0.249946592608417"/>
      </bottom>
      <diagonal/>
    </border>
    <border>
      <left/>
      <right style="dashed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3" fontId="1" fillId="0" borderId="3" applyAlignment="1" pivotButton="0" quotePrefix="0" xfId="0">
      <alignment horizontal="center" vertical="center"/>
    </xf>
    <xf numFmtId="3" fontId="1" fillId="0" borderId="4" applyAlignment="1" pivotButton="0" quotePrefix="0" xfId="0">
      <alignment horizontal="center" vertical="center"/>
    </xf>
    <xf numFmtId="3" fontId="1" fillId="0" borderId="5" applyAlignment="1" pivotButton="0" quotePrefix="0" xfId="0">
      <alignment horizontal="center" vertical="center"/>
    </xf>
    <xf numFmtId="3" fontId="1" fillId="0" borderId="6" applyAlignment="1" pivotButton="0" quotePrefix="0" xfId="0">
      <alignment horizontal="center" vertical="center"/>
    </xf>
    <xf numFmtId="3" fontId="1" fillId="0" borderId="1" applyAlignment="1" pivotButton="0" quotePrefix="0" xfId="0">
      <alignment horizontal="center" vertical="center"/>
    </xf>
    <xf numFmtId="3" fontId="1" fillId="0" borderId="10" applyAlignment="1" pivotButton="0" quotePrefix="0" xfId="0">
      <alignment horizontal="center" vertical="center"/>
    </xf>
    <xf numFmtId="3" fontId="1" fillId="0" borderId="2" applyAlignment="1" pivotButton="0" quotePrefix="0" xfId="0">
      <alignment horizontal="center" vertical="center"/>
    </xf>
    <xf numFmtId="3" fontId="1" fillId="0" borderId="11" applyAlignment="1" pivotButton="0" quotePrefix="0" xfId="0">
      <alignment horizontal="center" vertical="center"/>
    </xf>
    <xf numFmtId="3" fontId="1" fillId="0" borderId="12" applyAlignment="1" pivotButton="0" quotePrefix="0" xfId="0">
      <alignment horizontal="center" vertical="center"/>
    </xf>
    <xf numFmtId="1" fontId="1" fillId="0" borderId="4" applyAlignment="1" pivotButton="0" quotePrefix="0" xfId="0">
      <alignment horizontal="center"/>
    </xf>
    <xf numFmtId="0" fontId="1" fillId="3" borderId="0" pivotButton="0" quotePrefix="0" xfId="0"/>
    <xf numFmtId="0" fontId="1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3" fontId="1" fillId="0" borderId="0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3" fontId="1" fillId="0" borderId="13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3" fontId="2" fillId="2" borderId="9" applyAlignment="1" pivotButton="0" quotePrefix="0" xfId="0">
      <alignment horizontal="center"/>
    </xf>
    <xf numFmtId="3" fontId="2" fillId="2" borderId="0" applyAlignment="1" pivotButton="0" quotePrefix="0" xfId="0">
      <alignment horizontal="center"/>
    </xf>
    <xf numFmtId="0" fontId="2" fillId="2" borderId="14" applyAlignment="1" pivotButton="0" quotePrefix="0" xfId="0">
      <alignment horizontal="center" vertical="center"/>
    </xf>
    <xf numFmtId="0" fontId="2" fillId="2" borderId="15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03439944468643415"/>
          <y val="0.02481321312526546"/>
          <w val="0.962493884555732"/>
          <h val="0.6597186132115692"/>
        </manualLayout>
      </layout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chemeClr val="accent6">
                <a:lumMod val="50000"/>
              </a:schemeClr>
            </a:solidFill>
            <a:ln xmlns:a="http://schemas.openxmlformats.org/drawingml/2006/main">
              <a:prstDash val="solid"/>
            </a:ln>
          </spPr>
          <invertIfNegative val="0"/>
          <cat>
            <strRef>
              <f>Nacional!$A$3:$A$44</f>
              <strCache>
                <ptCount val="42"/>
                <pt idx="0">
                  <v>RM de Belém</v>
                </pt>
                <pt idx="1">
                  <v>RM de Manaus</v>
                </pt>
                <pt idx="2">
                  <v>RM Palmas</v>
                </pt>
                <pt idx="3">
                  <v>Campina Grande</v>
                </pt>
                <pt idx="4">
                  <v>RM de Campina Grande</v>
                </pt>
                <pt idx="5">
                  <v>João Pessoa</v>
                </pt>
                <pt idx="6">
                  <v>RM de João Pessoa</v>
                </pt>
                <pt idx="7">
                  <v>Salvador</v>
                </pt>
                <pt idx="8">
                  <v>RM de Salvador</v>
                </pt>
                <pt idx="9">
                  <v>Fortaleza</v>
                </pt>
                <pt idx="10">
                  <v>RM de Fortaleza</v>
                </pt>
                <pt idx="11">
                  <v>Maceió</v>
                </pt>
                <pt idx="12">
                  <v>RM de Maceió</v>
                </pt>
                <pt idx="13">
                  <v>Teresina</v>
                </pt>
                <pt idx="14">
                  <v>RM de Teresina</v>
                </pt>
                <pt idx="15">
                  <v>RM de São Luís</v>
                </pt>
                <pt idx="16">
                  <v>RM de Recife</v>
                </pt>
                <pt idx="17">
                  <v>Cuiabá</v>
                </pt>
                <pt idx="18">
                  <v>Várzea Grande</v>
                </pt>
                <pt idx="19">
                  <v>Campo Grande</v>
                </pt>
                <pt idx="20">
                  <v>Distrito Federal</v>
                </pt>
                <pt idx="21">
                  <v>Goiânia</v>
                </pt>
                <pt idx="22">
                  <v>RM de Goiânia</v>
                </pt>
                <pt idx="23">
                  <v>Estado de São Paulo</v>
                </pt>
                <pt idx="24">
                  <v>RM de Belo Horizonte</v>
                </pt>
                <pt idx="25">
                  <v xml:space="preserve">Uberlândia </v>
                </pt>
                <pt idx="26">
                  <v>RM de Uberlândia</v>
                </pt>
                <pt idx="27">
                  <v>Joinville</v>
                </pt>
                <pt idx="28">
                  <v>RM de Joinville</v>
                </pt>
                <pt idx="29">
                  <v>Florianópolis</v>
                </pt>
                <pt idx="30">
                  <v>RM de Florianópolis</v>
                </pt>
                <pt idx="31">
                  <v>Balneário Camboriú</v>
                </pt>
                <pt idx="32">
                  <v>Londrina</v>
                </pt>
                <pt idx="33">
                  <v>Maringá</v>
                </pt>
                <pt idx="34">
                  <v>Ponta Grossa</v>
                </pt>
                <pt idx="35">
                  <v>Cascavel</v>
                </pt>
                <pt idx="36">
                  <v>Foz do Iguaçu</v>
                </pt>
                <pt idx="37">
                  <v>Blumenau</v>
                </pt>
                <pt idx="38">
                  <v>Porto Alegre</v>
                </pt>
                <pt idx="39">
                  <v>RM de Porto Alegre</v>
                </pt>
                <pt idx="40">
                  <v>Curitiba</v>
                </pt>
                <pt idx="41">
                  <v>RM de Curitiba</v>
                </pt>
              </strCache>
            </strRef>
          </cat>
          <val>
            <numRef>
              <f>Nacional!$B$3:$B$44</f>
              <numCache>
                <formatCode>#,##0</formatCode>
                <ptCount val="42"/>
                <pt idx="0">
                  <v>1356</v>
                </pt>
                <pt idx="1">
                  <v>382</v>
                </pt>
                <pt idx="2">
                  <v>352</v>
                </pt>
                <pt idx="3">
                  <v>614</v>
                </pt>
                <pt idx="4">
                  <v>496</v>
                </pt>
                <pt idx="5">
                  <v>646</v>
                </pt>
                <pt idx="6">
                  <v>373</v>
                </pt>
                <pt idx="7">
                  <v>0</v>
                </pt>
                <pt idx="8">
                  <v>539</v>
                </pt>
                <pt idx="9">
                  <v>0</v>
                </pt>
                <pt idx="10">
                  <v>373</v>
                </pt>
                <pt idx="11">
                  <v>0</v>
                </pt>
                <pt idx="12">
                  <v>499</v>
                </pt>
                <pt idx="13">
                  <v>404</v>
                </pt>
                <pt idx="14">
                  <v>170</v>
                </pt>
                <pt idx="15">
                  <v>140</v>
                </pt>
                <pt idx="16">
                  <v>613</v>
                </pt>
                <pt idx="17">
                  <v>542</v>
                </pt>
                <pt idx="18">
                  <v>541</v>
                </pt>
                <pt idx="19">
                  <v>632</v>
                </pt>
                <pt idx="20">
                  <v>656</v>
                </pt>
                <pt idx="21">
                  <v>902</v>
                </pt>
                <pt idx="22">
                  <v>478</v>
                </pt>
                <pt idx="23">
                  <v>667</v>
                </pt>
                <pt idx="24">
                  <v>865</v>
                </pt>
                <pt idx="25">
                  <v>697</v>
                </pt>
                <pt idx="26">
                  <v>621</v>
                </pt>
                <pt idx="27">
                  <v>1019</v>
                </pt>
                <pt idx="28">
                  <v>855</v>
                </pt>
                <pt idx="29">
                  <v>3200</v>
                </pt>
                <pt idx="30">
                  <v>1183</v>
                </pt>
                <pt idx="31">
                  <v>0</v>
                </pt>
                <pt idx="32">
                  <v>645</v>
                </pt>
                <pt idx="33">
                  <v>851</v>
                </pt>
                <pt idx="34">
                  <v>650</v>
                </pt>
                <pt idx="35">
                  <v>905</v>
                </pt>
                <pt idx="36">
                  <v>930</v>
                </pt>
                <pt idx="37">
                  <v>853</v>
                </pt>
                <pt idx="38">
                  <v>0</v>
                </pt>
                <pt idx="39">
                  <v>721</v>
                </pt>
                <pt idx="40">
                  <v>1782</v>
                </pt>
                <pt idx="41">
                  <v>1232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50"/>
        <axId val="330317184"/>
        <axId val="160400512"/>
      </barChart>
      <lineChart>
        <grouping val="standard"/>
        <varyColors val="0"/>
        <ser>
          <idx val="1"/>
          <order val="1"/>
          <spPr>
            <a:ln xmlns:a="http://schemas.openxmlformats.org/drawingml/2006/main">
              <a:solidFill>
                <a:srgbClr val="FFCC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dLbl>
              <idx val="41"/>
              <numFmt formatCode="#,##0"/>
              <spPr>
                <a:solidFill xmlns:a="http://schemas.openxmlformats.org/drawingml/2006/main">
                  <a:srgbClr val="FFC000"/>
                </a:solidFill>
                <a:ln xmlns:a="http://schemas.openxmlformats.org/drawingml/2006/main">
                  <a:noFill/>
                  <a:prstDash val="solid"/>
                </a:ln>
              </spPr>
              <txPr>
                <a:bodyPr xmlns:a="http://schemas.openxmlformats.org/drawingml/2006/main" wrap="square" lIns="38100" tIns="19050" rIns="38100" bIns="19050" anchor="ctr">
                  <a:spAutoFit/>
                </a:bodyPr>
                <a:lstStyle xmlns:a="http://schemas.openxmlformats.org/drawingml/2006/main"/>
                <a:p xmlns:a="http://schemas.openxmlformats.org/drawingml/2006/main">
                  <a:pPr>
                    <a:defRPr sz="1200" b="1"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r>
                    <a:t/>
                  </a:r>
                  <a:endParaRPr lang="pt-BR"/>
                </a:p>
              </txPr>
              <dLblPos val="r"/>
              <showLegendKey val="0"/>
              <showVal val="1"/>
              <showCatName val="0"/>
              <showSerName val="0"/>
              <showPercent val="0"/>
              <showBubbleSize val="0"/>
            </dLbl>
            <spPr>
              <a:solidFill xmlns:a="http://schemas.openxmlformats.org/drawingml/2006/main">
                <a:srgbClr val="FFC000"/>
              </a:solidFill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 lIns="38100" tIns="19050" rIns="38100" bIns="19050" anchor="ctr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1050" b="1"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t/>
                </a:r>
                <a:endParaRPr lang="pt-BR"/>
              </a:p>
            </txPr>
            <showLegendKey val="0"/>
            <showVal val="0"/>
            <showCatName val="0"/>
            <showSerName val="0"/>
            <showPercent val="0"/>
            <showBubbleSize val="0"/>
          </dLbls>
          <cat>
            <numLit>
              <formatCode>General</formatCode>
              <ptCount val="42"/>
              <pt idx="0">
                <v>0</v>
              </pt>
              <pt idx="1">
                <v>0</v>
              </pt>
              <pt idx="2">
                <v>0</v>
              </pt>
              <pt idx="3">
                <v>0</v>
              </pt>
              <pt idx="4">
                <v>0</v>
              </pt>
              <pt idx="5">
                <v>0</v>
              </pt>
              <pt idx="6">
                <v>0</v>
              </pt>
              <pt idx="7">
                <v>0</v>
              </pt>
              <pt idx="8">
                <v>0</v>
              </pt>
              <pt idx="9">
                <v>0</v>
              </pt>
              <pt idx="10">
                <v>0</v>
              </pt>
              <pt idx="11">
                <v>0</v>
              </pt>
              <pt idx="12">
                <v>0</v>
              </pt>
              <pt idx="13">
                <v>0</v>
              </pt>
              <pt idx="14">
                <v>0</v>
              </pt>
              <pt idx="15">
                <v>0</v>
              </pt>
              <pt idx="16">
                <v>0</v>
              </pt>
              <pt idx="17">
                <v>0</v>
              </pt>
              <pt idx="18">
                <v>0</v>
              </pt>
              <pt idx="19">
                <v>0</v>
              </pt>
              <pt idx="20">
                <v>0</v>
              </pt>
              <pt idx="21">
                <v>0</v>
              </pt>
              <pt idx="22">
                <v>0</v>
              </pt>
              <pt idx="23">
                <v>0</v>
              </pt>
              <pt idx="24">
                <v>0</v>
              </pt>
              <pt idx="25">
                <v>0</v>
              </pt>
              <pt idx="26">
                <v>0</v>
              </pt>
              <pt idx="27">
                <v>0</v>
              </pt>
              <pt idx="28">
                <v>0</v>
              </pt>
              <pt idx="29">
                <v>0</v>
              </pt>
              <pt idx="30">
                <v>0</v>
              </pt>
              <pt idx="31">
                <v>0</v>
              </pt>
              <pt idx="32">
                <v>0</v>
              </pt>
              <pt idx="33">
                <v>0</v>
              </pt>
              <pt idx="34">
                <v>0</v>
              </pt>
              <pt idx="35">
                <v>0</v>
              </pt>
              <pt idx="36">
                <v>0</v>
              </pt>
              <pt idx="37">
                <v>0</v>
              </pt>
              <pt idx="38">
                <v>0</v>
              </pt>
              <pt idx="39">
                <v>0</v>
              </pt>
              <pt idx="40">
                <v>0</v>
              </pt>
              <pt idx="41">
                <v>0</v>
              </pt>
            </numLit>
          </cat>
          <val>
            <numRef>
              <f>Nacional!$C$3:$C$44</f>
              <numCache>
                <formatCode>#,##0</formatCode>
                <ptCount val="42"/>
                <pt idx="0">
                  <v>599</v>
                </pt>
                <pt idx="1">
                  <v>599</v>
                </pt>
                <pt idx="2">
                  <v>599</v>
                </pt>
                <pt idx="3">
                  <v>599</v>
                </pt>
                <pt idx="4">
                  <v>599</v>
                </pt>
                <pt idx="5">
                  <v>599</v>
                </pt>
                <pt idx="6">
                  <v>599</v>
                </pt>
                <pt idx="7">
                  <v>599</v>
                </pt>
                <pt idx="8">
                  <v>599</v>
                </pt>
                <pt idx="9">
                  <v>599</v>
                </pt>
                <pt idx="10">
                  <v>599</v>
                </pt>
                <pt idx="11">
                  <v>599</v>
                </pt>
                <pt idx="12">
                  <v>599</v>
                </pt>
                <pt idx="13">
                  <v>599</v>
                </pt>
                <pt idx="14">
                  <v>599</v>
                </pt>
                <pt idx="15">
                  <v>599</v>
                </pt>
                <pt idx="16">
                  <v>599</v>
                </pt>
                <pt idx="17">
                  <v>599</v>
                </pt>
                <pt idx="18">
                  <v>599</v>
                </pt>
                <pt idx="19">
                  <v>599</v>
                </pt>
                <pt idx="20">
                  <v>599</v>
                </pt>
                <pt idx="21">
                  <v>599</v>
                </pt>
                <pt idx="22">
                  <v>599</v>
                </pt>
                <pt idx="23">
                  <v>599</v>
                </pt>
                <pt idx="24">
                  <v>599</v>
                </pt>
                <pt idx="25">
                  <v>599</v>
                </pt>
                <pt idx="26">
                  <v>599</v>
                </pt>
                <pt idx="27">
                  <v>599</v>
                </pt>
                <pt idx="28">
                  <v>599</v>
                </pt>
                <pt idx="29">
                  <v>599</v>
                </pt>
                <pt idx="30">
                  <v>599</v>
                </pt>
                <pt idx="31">
                  <v>599</v>
                </pt>
                <pt idx="32">
                  <v>599</v>
                </pt>
                <pt idx="33">
                  <v>599</v>
                </pt>
                <pt idx="34">
                  <v>599</v>
                </pt>
                <pt idx="35">
                  <v>599</v>
                </pt>
                <pt idx="36">
                  <v>599</v>
                </pt>
                <pt idx="37">
                  <v>599</v>
                </pt>
                <pt idx="38">
                  <v>599</v>
                </pt>
                <pt idx="39">
                  <v>599</v>
                </pt>
                <pt idx="40">
                  <v>599</v>
                </pt>
                <pt idx="41">
                  <v>599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330317184"/>
        <axId val="160400512"/>
      </lineChart>
      <catAx>
        <axId val="330317184"/>
        <scaling>
          <orientation val="minMax"/>
        </scaling>
        <delete val="0"/>
        <axPos val="b"/>
        <numFmt formatCode="General" sourceLinked="0"/>
        <majorTickMark val="out"/>
        <minorTickMark val="none"/>
        <tickLblPos val="nextTo"/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t/>
            </a:r>
            <a:endParaRPr lang="pt-BR"/>
          </a:p>
        </txPr>
        <crossAx val="160400512"/>
        <crosses val="autoZero"/>
        <auto val="1"/>
        <lblAlgn val="ctr"/>
        <lblOffset val="100"/>
        <noMultiLvlLbl val="0"/>
      </catAx>
      <valAx>
        <axId val="160400512"/>
        <scaling>
          <orientation val="minMax"/>
          <max val="1600"/>
          <min val="0"/>
        </scaling>
        <delete val="0"/>
        <axPos val="l"/>
        <numFmt formatCode="#,##0" sourceLinked="1"/>
        <majorTickMark val="out"/>
        <minorTickMark val="none"/>
        <tickLblPos val="nextTo"/>
        <crossAx val="330317184"/>
        <crosses val="autoZero"/>
        <crossBetween val="between"/>
        <majorUnit val="35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0145368711034266"/>
          <y val="0.004488640908727304"/>
          <w val="0.962493884555732"/>
          <h val="0.7633983281337494"/>
        </manualLayout>
      </layout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chemeClr val="accent6">
                <a:lumMod val="50000"/>
              </a:schemeClr>
            </a:solidFill>
            <a:ln xmlns:a="http://schemas.openxmlformats.org/drawingml/2006/main">
              <a:prstDash val="solid"/>
            </a:ln>
          </spPr>
          <invertIfNegative val="0"/>
          <cat>
            <strRef>
              <f>Nacional!$E$3:$E$44</f>
              <strCache>
                <ptCount val="42"/>
                <pt idx="0">
                  <v>RM de Belém</v>
                </pt>
                <pt idx="1">
                  <v>RM de Manaus</v>
                </pt>
                <pt idx="2">
                  <v>RM Palmas</v>
                </pt>
                <pt idx="3">
                  <v>Campina Grande</v>
                </pt>
                <pt idx="4">
                  <v>RM de Campina Grande</v>
                </pt>
                <pt idx="5">
                  <v>João Pessoa</v>
                </pt>
                <pt idx="6">
                  <v>RM de João Pessoa</v>
                </pt>
                <pt idx="7">
                  <v>Salvador</v>
                </pt>
                <pt idx="8">
                  <v>RM de Salvador</v>
                </pt>
                <pt idx="9">
                  <v>Fortaleza</v>
                </pt>
                <pt idx="10">
                  <v>RM de Fortaleza</v>
                </pt>
                <pt idx="11">
                  <v>Maceió</v>
                </pt>
                <pt idx="12">
                  <v>RM de Maceió</v>
                </pt>
                <pt idx="13">
                  <v>Teresina</v>
                </pt>
                <pt idx="14">
                  <v>RM de Teresina</v>
                </pt>
                <pt idx="15">
                  <v>RM de São Luís</v>
                </pt>
                <pt idx="16">
                  <v>RM de Recife</v>
                </pt>
                <pt idx="17">
                  <v>Cuiabá</v>
                </pt>
                <pt idx="18">
                  <v>Várzea Grande</v>
                </pt>
                <pt idx="19">
                  <v>Campo Grande</v>
                </pt>
                <pt idx="20">
                  <v>Distrito Federal</v>
                </pt>
                <pt idx="21">
                  <v>Goiânia</v>
                </pt>
                <pt idx="22">
                  <v>RM de Goiânia</v>
                </pt>
                <pt idx="23">
                  <v>Estado de São Paulo</v>
                </pt>
                <pt idx="24">
                  <v>RM de Belo Horizonte</v>
                </pt>
                <pt idx="25">
                  <v xml:space="preserve">Uberlândia </v>
                </pt>
                <pt idx="26">
                  <v>RM de Uberlândia</v>
                </pt>
                <pt idx="27">
                  <v>Joinville</v>
                </pt>
                <pt idx="28">
                  <v>RM de Joinville</v>
                </pt>
                <pt idx="29">
                  <v>Florianópolis</v>
                </pt>
                <pt idx="30">
                  <v>RM de Florianópolis</v>
                </pt>
                <pt idx="31">
                  <v>Balneário Camboriú</v>
                </pt>
                <pt idx="32">
                  <v>Londrina</v>
                </pt>
                <pt idx="33">
                  <v>Maringá</v>
                </pt>
                <pt idx="34">
                  <v>Ponta Grossa</v>
                </pt>
                <pt idx="35">
                  <v>Cascavel</v>
                </pt>
                <pt idx="36">
                  <v>Foz do Iguaçu</v>
                </pt>
                <pt idx="37">
                  <v>Blumenau</v>
                </pt>
                <pt idx="38">
                  <v>Porto Alegre</v>
                </pt>
                <pt idx="39">
                  <v>RM de Porto Alegre</v>
                </pt>
                <pt idx="40">
                  <v>Curitiba</v>
                </pt>
                <pt idx="41">
                  <v>RM de Curitiba</v>
                </pt>
              </strCache>
            </strRef>
          </cat>
          <val>
            <numRef>
              <f>Nacional!$F$3:$F$44</f>
              <numCache>
                <formatCode>#,##0</formatCode>
                <ptCount val="42"/>
                <pt idx="0">
                  <v>1831</v>
                </pt>
                <pt idx="1">
                  <v>1363</v>
                </pt>
                <pt idx="2">
                  <v>887</v>
                </pt>
                <pt idx="3">
                  <v>899</v>
                </pt>
                <pt idx="4">
                  <v>717</v>
                </pt>
                <pt idx="5">
                  <v>1029</v>
                </pt>
                <pt idx="6">
                  <v>921</v>
                </pt>
                <pt idx="7">
                  <v>0</v>
                </pt>
                <pt idx="8">
                  <v>797</v>
                </pt>
                <pt idx="9">
                  <v>1532</v>
                </pt>
                <pt idx="10">
                  <v>924</v>
                </pt>
                <pt idx="11">
                  <v>1181</v>
                </pt>
                <pt idx="12">
                  <v>956</v>
                </pt>
                <pt idx="13">
                  <v>1048</v>
                </pt>
                <pt idx="14">
                  <v>498</v>
                </pt>
                <pt idx="15">
                  <v>450</v>
                </pt>
                <pt idx="16">
                  <v>591</v>
                </pt>
                <pt idx="17">
                  <v>1420</v>
                </pt>
                <pt idx="18">
                  <v>1447</v>
                </pt>
                <pt idx="19">
                  <v>1416</v>
                </pt>
                <pt idx="20">
                  <v>779</v>
                </pt>
                <pt idx="21">
                  <v>2798</v>
                </pt>
                <pt idx="22">
                  <v>861</v>
                </pt>
                <pt idx="23">
                  <v>1212</v>
                </pt>
                <pt idx="24">
                  <v>563</v>
                </pt>
                <pt idx="25">
                  <v>1239</v>
                </pt>
                <pt idx="26">
                  <v>552</v>
                </pt>
                <pt idx="27">
                  <v>1779</v>
                </pt>
                <pt idx="28">
                  <v>2008</v>
                </pt>
                <pt idx="29">
                  <v>0</v>
                </pt>
                <pt idx="30">
                  <v>3006</v>
                </pt>
                <pt idx="31">
                  <v>0</v>
                </pt>
                <pt idx="32">
                  <v>2038</v>
                </pt>
                <pt idx="33">
                  <v>2036</v>
                </pt>
                <pt idx="34">
                  <v>1263</v>
                </pt>
                <pt idx="35">
                  <v>1628</v>
                </pt>
                <pt idx="36">
                  <v>1452</v>
                </pt>
                <pt idx="37">
                  <v>1452</v>
                </pt>
                <pt idx="38">
                  <v>2460</v>
                </pt>
                <pt idx="39">
                  <v>2077</v>
                </pt>
                <pt idx="40">
                  <v>3512</v>
                </pt>
                <pt idx="41">
                  <v>1302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50"/>
        <axId val="163057664"/>
        <axId val="163059200"/>
      </barChart>
      <lineChart>
        <grouping val="standard"/>
        <varyColors val="0"/>
        <ser>
          <idx val="1"/>
          <order val="1"/>
          <spPr>
            <a:ln xmlns:a="http://schemas.openxmlformats.org/drawingml/2006/main">
              <a:solidFill>
                <a:srgbClr val="FFCC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dLbl>
              <idx val="41"/>
              <numFmt formatCode="#,##0"/>
              <spPr>
                <a:solidFill xmlns:a="http://schemas.openxmlformats.org/drawingml/2006/main">
                  <a:srgbClr val="FFC000"/>
                </a:solidFill>
                <a:ln xmlns:a="http://schemas.openxmlformats.org/drawingml/2006/main">
                  <a:noFill/>
                  <a:prstDash val="solid"/>
                </a:ln>
              </spPr>
              <txPr>
                <a:bodyPr xmlns:a="http://schemas.openxmlformats.org/drawingml/2006/main" wrap="square" lIns="38100" tIns="19050" rIns="38100" bIns="19050" anchor="ctr">
                  <a:spAutoFit/>
                </a:bodyPr>
                <a:lstStyle xmlns:a="http://schemas.openxmlformats.org/drawingml/2006/main"/>
                <a:p xmlns:a="http://schemas.openxmlformats.org/drawingml/2006/main">
                  <a:pPr>
                    <a:defRPr sz="1200" b="1"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r>
                    <a:t/>
                  </a:r>
                  <a:endParaRPr lang="pt-BR"/>
                </a:p>
              </txPr>
              <dLblPos val="r"/>
              <showLegendKey val="0"/>
              <showVal val="1"/>
              <showCatName val="0"/>
              <showSerName val="0"/>
              <showPercent val="0"/>
              <showBubbleSize val="0"/>
            </dLbl>
            <numFmt formatCode="#,##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showLegendKey val="0"/>
            <showVal val="0"/>
            <showCatName val="0"/>
            <showSerName val="0"/>
            <showPercent val="0"/>
            <showBubbleSize val="0"/>
          </dLbls>
          <cat>
            <numLit>
              <formatCode>General</formatCode>
              <ptCount val="42"/>
              <pt idx="0">
                <v>0</v>
              </pt>
              <pt idx="1">
                <v>0</v>
              </pt>
              <pt idx="2">
                <v>0</v>
              </pt>
              <pt idx="3">
                <v>0</v>
              </pt>
              <pt idx="4">
                <v>0</v>
              </pt>
              <pt idx="5">
                <v>0</v>
              </pt>
              <pt idx="6">
                <v>0</v>
              </pt>
              <pt idx="7">
                <v>0</v>
              </pt>
              <pt idx="8">
                <v>0</v>
              </pt>
              <pt idx="9">
                <v>0</v>
              </pt>
              <pt idx="10">
                <v>0</v>
              </pt>
              <pt idx="11">
                <v>0</v>
              </pt>
              <pt idx="12">
                <v>0</v>
              </pt>
              <pt idx="13">
                <v>0</v>
              </pt>
              <pt idx="14">
                <v>0</v>
              </pt>
              <pt idx="15">
                <v>0</v>
              </pt>
              <pt idx="16">
                <v>0</v>
              </pt>
              <pt idx="17">
                <v>0</v>
              </pt>
              <pt idx="18">
                <v>0</v>
              </pt>
              <pt idx="19">
                <v>0</v>
              </pt>
              <pt idx="20">
                <v>0</v>
              </pt>
              <pt idx="21">
                <v>0</v>
              </pt>
              <pt idx="22">
                <v>0</v>
              </pt>
              <pt idx="23">
                <v>0</v>
              </pt>
              <pt idx="24">
                <v>0</v>
              </pt>
              <pt idx="25">
                <v>0</v>
              </pt>
              <pt idx="26">
                <v>0</v>
              </pt>
              <pt idx="27">
                <v>0</v>
              </pt>
              <pt idx="28">
                <v>0</v>
              </pt>
              <pt idx="29">
                <v>0</v>
              </pt>
              <pt idx="30">
                <v>0</v>
              </pt>
              <pt idx="31">
                <v>0</v>
              </pt>
              <pt idx="32">
                <v>0</v>
              </pt>
              <pt idx="33">
                <v>0</v>
              </pt>
              <pt idx="34">
                <v>0</v>
              </pt>
              <pt idx="35">
                <v>0</v>
              </pt>
              <pt idx="36">
                <v>0</v>
              </pt>
              <pt idx="37">
                <v>0</v>
              </pt>
              <pt idx="38">
                <v>0</v>
              </pt>
              <pt idx="39">
                <v>0</v>
              </pt>
              <pt idx="40">
                <v>0</v>
              </pt>
              <pt idx="41">
                <v>0</v>
              </pt>
            </numLit>
          </cat>
          <val>
            <numRef>
              <f>Nacional!$G$3:$G$44</f>
              <numCache>
                <formatCode>0</formatCode>
                <ptCount val="42"/>
                <pt idx="0">
                  <v>1159</v>
                </pt>
                <pt idx="1">
                  <v>1159</v>
                </pt>
                <pt idx="2">
                  <v>1159</v>
                </pt>
                <pt idx="3">
                  <v>1159</v>
                </pt>
                <pt idx="4">
                  <v>1159</v>
                </pt>
                <pt idx="5">
                  <v>1159</v>
                </pt>
                <pt idx="6">
                  <v>1159</v>
                </pt>
                <pt idx="7">
                  <v>1159</v>
                </pt>
                <pt idx="8">
                  <v>1159</v>
                </pt>
                <pt idx="9">
                  <v>1159</v>
                </pt>
                <pt idx="10">
                  <v>1159</v>
                </pt>
                <pt idx="11">
                  <v>1159</v>
                </pt>
                <pt idx="12">
                  <v>1159</v>
                </pt>
                <pt idx="13">
                  <v>1159</v>
                </pt>
                <pt idx="14">
                  <v>1159</v>
                </pt>
                <pt idx="15">
                  <v>1159</v>
                </pt>
                <pt idx="16">
                  <v>1159</v>
                </pt>
                <pt idx="17">
                  <v>1159</v>
                </pt>
                <pt idx="18">
                  <v>1159</v>
                </pt>
                <pt idx="19">
                  <v>1159</v>
                </pt>
                <pt idx="20">
                  <v>1159</v>
                </pt>
                <pt idx="21">
                  <v>1159</v>
                </pt>
                <pt idx="22">
                  <v>1159</v>
                </pt>
                <pt idx="23">
                  <v>1159</v>
                </pt>
                <pt idx="24">
                  <v>1159</v>
                </pt>
                <pt idx="25">
                  <v>1159</v>
                </pt>
                <pt idx="26">
                  <v>1159</v>
                </pt>
                <pt idx="27">
                  <v>1159</v>
                </pt>
                <pt idx="28">
                  <v>1159</v>
                </pt>
                <pt idx="29">
                  <v>1159</v>
                </pt>
                <pt idx="30">
                  <v>1159</v>
                </pt>
                <pt idx="31">
                  <v>1159</v>
                </pt>
                <pt idx="32">
                  <v>1159</v>
                </pt>
                <pt idx="33">
                  <v>1159</v>
                </pt>
                <pt idx="34">
                  <v>1159</v>
                </pt>
                <pt idx="35">
                  <v>1159</v>
                </pt>
                <pt idx="36">
                  <v>1159</v>
                </pt>
                <pt idx="37">
                  <v>1159</v>
                </pt>
                <pt idx="38">
                  <v>1159</v>
                </pt>
                <pt idx="39">
                  <v>1159</v>
                </pt>
                <pt idx="40">
                  <v>1159</v>
                </pt>
                <pt idx="41">
                  <v>1159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63057664"/>
        <axId val="163059200"/>
      </lineChart>
      <catAx>
        <axId val="163057664"/>
        <scaling>
          <orientation val="minMax"/>
        </scaling>
        <delete val="0"/>
        <axPos val="b"/>
        <numFmt formatCode="General" sourceLinked="0"/>
        <majorTickMark val="out"/>
        <minorTickMark val="none"/>
        <tickLblPos val="nextTo"/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t/>
            </a:r>
            <a:endParaRPr lang="pt-BR"/>
          </a:p>
        </txPr>
        <crossAx val="163059200"/>
        <crosses val="autoZero"/>
        <auto val="1"/>
        <lblAlgn val="ctr"/>
        <lblOffset val="100"/>
        <noMultiLvlLbl val="0"/>
      </catAx>
      <valAx>
        <axId val="163059200"/>
        <scaling>
          <orientation val="minMax"/>
          <max val="2800"/>
          <min val="0"/>
        </scaling>
        <delete val="0"/>
        <axPos val="l"/>
        <numFmt formatCode="#,##0" sourceLinked="1"/>
        <majorTickMark val="out"/>
        <minorTickMark val="none"/>
        <tickLblPos val="nextTo"/>
        <crossAx val="163057664"/>
        <crosses val="autoZero"/>
        <crossBetween val="between"/>
        <majorUnit val="475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twoCellAnchor>
    <from>
      <col>9</col>
      <colOff>276225</colOff>
      <row>1</row>
      <rowOff>73820</rowOff>
    </from>
    <to>
      <col>28</col>
      <colOff>573823</colOff>
      <row>27</row>
      <rowOff>133351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7</col>
      <colOff>600075</colOff>
      <row>28</row>
      <rowOff>0</rowOff>
    </from>
    <to>
      <col>27</col>
      <colOff>288076</colOff>
      <row>54</row>
      <rowOff>47400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61F26F19\BRAIN_Vertical_Joinville_03_2015.xlsx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."/>
      <sheetName val="PREMISSAS"/>
      <sheetName val="PROCED."/>
      <sheetName val="Validações"/>
      <sheetName val="B_Sem_Esgotado"/>
      <sheetName val="B_Empr."/>
      <sheetName val="Consolidada"/>
      <sheetName val="Consolidada (2)"/>
      <sheetName val="Historico"/>
      <sheetName val="CONCORRENTES NOVOS"/>
      <sheetName val="ESGOTADOS"/>
      <sheetName val="CONSOLIDADAS ESGOTADOS"/>
      <sheetName val="CONSOLIDADAS"/>
      <sheetName val="Velocidade"/>
      <sheetName val="Esgotado Thá"/>
      <sheetName val="Base_Esgotado"/>
      <sheetName val="B_Lanç."/>
      <sheetName val="B_Susp."/>
      <sheetName val="PREÇO _ 1 KM"/>
      <sheetName val="TIPOLOGIA_2 K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C00000"/>
    <outlinePr summaryBelow="1" summaryRight="1"/>
    <pageSetUpPr/>
  </sheetPr>
  <dimension ref="A1:G44"/>
  <sheetViews>
    <sheetView showGridLines="0" tabSelected="1" zoomScale="80" zoomScaleNormal="80" workbookViewId="0">
      <selection activeCell="I9" sqref="I9"/>
    </sheetView>
  </sheetViews>
  <sheetFormatPr baseColWidth="8" defaultRowHeight="15"/>
  <cols>
    <col width="23.5703125" bestFit="1" customWidth="1" style="1" min="1" max="1"/>
    <col width="16.28515625" customWidth="1" style="1" min="2" max="3"/>
    <col width="9.140625" customWidth="1" style="1" min="4" max="4"/>
    <col width="23.5703125" bestFit="1" customWidth="1" style="1" min="5" max="5"/>
    <col width="16.28515625" customWidth="1" style="1" min="6" max="6"/>
    <col width="16.28515625" customWidth="1" min="7" max="7"/>
  </cols>
  <sheetData>
    <row r="1" ht="15.75" customHeight="1" thickBot="1">
      <c r="A1" s="21" t="inlineStr">
        <is>
          <t>LOTEAMENTO ABERTO</t>
        </is>
      </c>
      <c r="E1" s="21" t="inlineStr">
        <is>
          <t>LOTEAMENTO FECHADO</t>
        </is>
      </c>
    </row>
    <row r="2">
      <c r="A2" s="6" t="inlineStr">
        <is>
          <t>Região Pesquisada</t>
        </is>
      </c>
      <c r="B2" s="7" t="inlineStr">
        <is>
          <t>Preço/M²</t>
        </is>
      </c>
      <c r="C2" s="8" t="inlineStr">
        <is>
          <t>média Geral</t>
        </is>
      </c>
      <c r="E2" s="6" t="inlineStr">
        <is>
          <t>Região Pesquisada</t>
        </is>
      </c>
      <c r="F2" s="7" t="inlineStr">
        <is>
          <t>Preço/M²</t>
        </is>
      </c>
      <c r="G2" s="8" t="inlineStr">
        <is>
          <t>média Geral</t>
        </is>
      </c>
    </row>
    <row r="3">
      <c r="A3" s="2" t="inlineStr">
        <is>
          <t>RM de Belém</t>
        </is>
      </c>
      <c r="B3" s="9" t="n">
        <v>1356</v>
      </c>
      <c r="C3" s="3" t="n">
        <v>599</v>
      </c>
      <c r="E3" s="2" t="inlineStr">
        <is>
          <t>RM de Belém</t>
        </is>
      </c>
      <c r="F3" s="9" t="n">
        <v>1831</v>
      </c>
      <c r="G3" s="11" t="n">
        <v>1159</v>
      </c>
    </row>
    <row r="4">
      <c r="A4" s="2" t="inlineStr">
        <is>
          <t>RM de Manaus</t>
        </is>
      </c>
      <c r="B4" s="9" t="n">
        <v>382</v>
      </c>
      <c r="C4" s="3">
        <f>$C$3</f>
        <v/>
      </c>
      <c r="E4" s="2" t="inlineStr">
        <is>
          <t>RM de Manaus</t>
        </is>
      </c>
      <c r="F4" s="9" t="n">
        <v>1363</v>
      </c>
      <c r="G4" s="11">
        <f>$G$3</f>
        <v/>
      </c>
    </row>
    <row r="5">
      <c r="A5" s="2" t="inlineStr">
        <is>
          <t>RM Palmas</t>
        </is>
      </c>
      <c r="B5" s="9" t="n">
        <v>352</v>
      </c>
      <c r="C5" s="3">
        <f>$C$3</f>
        <v/>
      </c>
      <c r="E5" s="2" t="inlineStr">
        <is>
          <t>RM Palmas</t>
        </is>
      </c>
      <c r="F5" s="9" t="n">
        <v>887</v>
      </c>
      <c r="G5" s="11">
        <f>$G$3</f>
        <v/>
      </c>
    </row>
    <row r="6">
      <c r="A6" s="2" t="inlineStr">
        <is>
          <t>Campina Grande</t>
        </is>
      </c>
      <c r="B6" s="9" t="n">
        <v>614</v>
      </c>
      <c r="C6" s="3">
        <f>$C$3</f>
        <v/>
      </c>
      <c r="E6" s="2" t="inlineStr">
        <is>
          <t>Campina Grande</t>
        </is>
      </c>
      <c r="F6" s="9" t="n">
        <v>899</v>
      </c>
      <c r="G6" s="11">
        <f>$G$3</f>
        <v/>
      </c>
    </row>
    <row r="7">
      <c r="A7" s="2" t="inlineStr">
        <is>
          <t>RM de Campina Grande</t>
        </is>
      </c>
      <c r="B7" s="9" t="n">
        <v>496</v>
      </c>
      <c r="C7" s="3">
        <f>$C$3</f>
        <v/>
      </c>
      <c r="E7" s="2" t="inlineStr">
        <is>
          <t>RM de Campina Grande</t>
        </is>
      </c>
      <c r="F7" s="9" t="n">
        <v>717</v>
      </c>
      <c r="G7" s="11">
        <f>$G$3</f>
        <v/>
      </c>
    </row>
    <row r="8">
      <c r="A8" s="2" t="inlineStr">
        <is>
          <t>João Pessoa</t>
        </is>
      </c>
      <c r="B8" s="9" t="n">
        <v>646</v>
      </c>
      <c r="C8" s="3">
        <f>$C$3</f>
        <v/>
      </c>
      <c r="E8" s="2" t="inlineStr">
        <is>
          <t>João Pessoa</t>
        </is>
      </c>
      <c r="F8" s="9" t="n">
        <v>1029</v>
      </c>
      <c r="G8" s="11">
        <f>$G$3</f>
        <v/>
      </c>
    </row>
    <row r="9">
      <c r="A9" s="2" t="inlineStr">
        <is>
          <t>RM de João Pessoa</t>
        </is>
      </c>
      <c r="B9" s="9" t="n">
        <v>373</v>
      </c>
      <c r="C9" s="3">
        <f>$C$3</f>
        <v/>
      </c>
      <c r="E9" s="2" t="inlineStr">
        <is>
          <t>RM de João Pessoa</t>
        </is>
      </c>
      <c r="F9" s="9" t="n">
        <v>921</v>
      </c>
      <c r="G9" s="11">
        <f>$G$3</f>
        <v/>
      </c>
    </row>
    <row r="10">
      <c r="A10" s="2" t="inlineStr">
        <is>
          <t>Salvador</t>
        </is>
      </c>
      <c r="B10" s="9" t="inlineStr">
        <is>
          <t>-</t>
        </is>
      </c>
      <c r="C10" s="3">
        <f>$C$3</f>
        <v/>
      </c>
      <c r="E10" s="2" t="inlineStr">
        <is>
          <t>Salvador</t>
        </is>
      </c>
      <c r="F10" s="9" t="inlineStr">
        <is>
          <t>-</t>
        </is>
      </c>
      <c r="G10" s="11">
        <f>$G$3</f>
        <v/>
      </c>
    </row>
    <row r="11">
      <c r="A11" s="2" t="inlineStr">
        <is>
          <t>RM de Salvador</t>
        </is>
      </c>
      <c r="B11" s="9" t="n">
        <v>539</v>
      </c>
      <c r="C11" s="3">
        <f>$C$3</f>
        <v/>
      </c>
      <c r="E11" s="2" t="inlineStr">
        <is>
          <t>RM de Salvador</t>
        </is>
      </c>
      <c r="F11" s="9" t="n">
        <v>797</v>
      </c>
      <c r="G11" s="11">
        <f>$G$3</f>
        <v/>
      </c>
    </row>
    <row r="12">
      <c r="A12" s="2" t="inlineStr">
        <is>
          <t>Fortaleza</t>
        </is>
      </c>
      <c r="B12" s="9" t="inlineStr">
        <is>
          <t>-</t>
        </is>
      </c>
      <c r="C12" s="3">
        <f>$C$3</f>
        <v/>
      </c>
      <c r="E12" s="2" t="inlineStr">
        <is>
          <t>Fortaleza</t>
        </is>
      </c>
      <c r="F12" s="9" t="n">
        <v>1532</v>
      </c>
      <c r="G12" s="11">
        <f>$G$3</f>
        <v/>
      </c>
    </row>
    <row r="13">
      <c r="A13" s="2" t="inlineStr">
        <is>
          <t>RM de Fortaleza</t>
        </is>
      </c>
      <c r="B13" s="9" t="n">
        <v>373</v>
      </c>
      <c r="C13" s="3">
        <f>$C$3</f>
        <v/>
      </c>
      <c r="E13" s="2" t="inlineStr">
        <is>
          <t>RM de Fortaleza</t>
        </is>
      </c>
      <c r="F13" s="9" t="n">
        <v>924</v>
      </c>
      <c r="G13" s="11">
        <f>$G$3</f>
        <v/>
      </c>
    </row>
    <row r="14">
      <c r="A14" s="2" t="inlineStr">
        <is>
          <t>Maceió</t>
        </is>
      </c>
      <c r="B14" s="9" t="inlineStr">
        <is>
          <t>-</t>
        </is>
      </c>
      <c r="C14" s="3">
        <f>$C$3</f>
        <v/>
      </c>
      <c r="E14" s="2" t="inlineStr">
        <is>
          <t>Maceió</t>
        </is>
      </c>
      <c r="F14" s="9" t="n">
        <v>1181</v>
      </c>
      <c r="G14" s="11">
        <f>$G$3</f>
        <v/>
      </c>
    </row>
    <row r="15">
      <c r="A15" s="2" t="inlineStr">
        <is>
          <t>RM de Maceió</t>
        </is>
      </c>
      <c r="B15" s="9" t="n">
        <v>499</v>
      </c>
      <c r="C15" s="3">
        <f>$C$3</f>
        <v/>
      </c>
      <c r="E15" s="2" t="inlineStr">
        <is>
          <t>RM de Maceió</t>
        </is>
      </c>
      <c r="F15" s="9" t="n">
        <v>956</v>
      </c>
      <c r="G15" s="11">
        <f>$G$3</f>
        <v/>
      </c>
    </row>
    <row r="16">
      <c r="A16" s="2" t="inlineStr">
        <is>
          <t>Teresina</t>
        </is>
      </c>
      <c r="B16" s="9" t="n">
        <v>404</v>
      </c>
      <c r="C16" s="3">
        <f>$C$3</f>
        <v/>
      </c>
      <c r="E16" s="2" t="inlineStr">
        <is>
          <t>Teresina</t>
        </is>
      </c>
      <c r="F16" s="9" t="n">
        <v>1048</v>
      </c>
      <c r="G16" s="11">
        <f>$G$3</f>
        <v/>
      </c>
    </row>
    <row r="17">
      <c r="A17" s="2" t="inlineStr">
        <is>
          <t>RM de Teresina</t>
        </is>
      </c>
      <c r="B17" s="9" t="n">
        <v>170</v>
      </c>
      <c r="C17" s="3">
        <f>$C$3</f>
        <v/>
      </c>
      <c r="E17" s="2" t="inlineStr">
        <is>
          <t>RM de Teresina</t>
        </is>
      </c>
      <c r="F17" s="9" t="n">
        <v>498</v>
      </c>
      <c r="G17" s="11">
        <f>$G$3</f>
        <v/>
      </c>
    </row>
    <row r="18">
      <c r="A18" s="2" t="inlineStr">
        <is>
          <t>RM de São Luís</t>
        </is>
      </c>
      <c r="B18" s="9" t="n">
        <v>140</v>
      </c>
      <c r="C18" s="3">
        <f>$C$3</f>
        <v/>
      </c>
      <c r="E18" s="2" t="inlineStr">
        <is>
          <t>RM de São Luís</t>
        </is>
      </c>
      <c r="F18" s="9" t="n">
        <v>450</v>
      </c>
      <c r="G18" s="11">
        <f>$G$3</f>
        <v/>
      </c>
    </row>
    <row r="19">
      <c r="A19" s="2" t="inlineStr">
        <is>
          <t>RM de Recife</t>
        </is>
      </c>
      <c r="B19" s="9" t="n">
        <v>613</v>
      </c>
      <c r="C19" s="3">
        <f>$C$3</f>
        <v/>
      </c>
      <c r="E19" s="2" t="inlineStr">
        <is>
          <t>RM de Recife</t>
        </is>
      </c>
      <c r="F19" s="9" t="n">
        <v>591</v>
      </c>
      <c r="G19" s="11">
        <f>$G$3</f>
        <v/>
      </c>
    </row>
    <row r="20">
      <c r="A20" s="2" t="inlineStr">
        <is>
          <t>Cuiabá</t>
        </is>
      </c>
      <c r="B20" s="9" t="n">
        <v>542</v>
      </c>
      <c r="C20" s="3">
        <f>$C$3</f>
        <v/>
      </c>
      <c r="E20" s="2" t="inlineStr">
        <is>
          <t>Cuiabá</t>
        </is>
      </c>
      <c r="F20" s="9" t="n">
        <v>1420</v>
      </c>
      <c r="G20" s="11">
        <f>$G$3</f>
        <v/>
      </c>
    </row>
    <row r="21">
      <c r="A21" s="2" t="inlineStr">
        <is>
          <t>Várzea Grande</t>
        </is>
      </c>
      <c r="B21" s="9" t="n">
        <v>541</v>
      </c>
      <c r="C21" s="3">
        <f>$C$3</f>
        <v/>
      </c>
      <c r="E21" s="2" t="inlineStr">
        <is>
          <t>Várzea Grande</t>
        </is>
      </c>
      <c r="F21" s="9" t="n">
        <v>1447</v>
      </c>
      <c r="G21" s="11">
        <f>$G$3</f>
        <v/>
      </c>
    </row>
    <row r="22">
      <c r="A22" s="2" t="inlineStr">
        <is>
          <t>Campo Grande</t>
        </is>
      </c>
      <c r="B22" s="9" t="n">
        <v>632</v>
      </c>
      <c r="C22" s="3">
        <f>$C$3</f>
        <v/>
      </c>
      <c r="E22" s="2" t="inlineStr">
        <is>
          <t>Campo Grande</t>
        </is>
      </c>
      <c r="F22" s="9" t="n">
        <v>1416</v>
      </c>
      <c r="G22" s="11">
        <f>$G$3</f>
        <v/>
      </c>
    </row>
    <row r="23">
      <c r="A23" s="2" t="inlineStr">
        <is>
          <t>Distrito Federal</t>
        </is>
      </c>
      <c r="B23" s="9" t="n">
        <v>656</v>
      </c>
      <c r="C23" s="3">
        <f>$C$3</f>
        <v/>
      </c>
      <c r="E23" s="2" t="inlineStr">
        <is>
          <t>Distrito Federal</t>
        </is>
      </c>
      <c r="F23" s="9" t="n">
        <v>779</v>
      </c>
      <c r="G23" s="11">
        <f>$G$3</f>
        <v/>
      </c>
    </row>
    <row r="24">
      <c r="A24" s="2" t="inlineStr">
        <is>
          <t>Goiânia</t>
        </is>
      </c>
      <c r="B24" s="9" t="n">
        <v>902</v>
      </c>
      <c r="C24" s="3">
        <f>$C$3</f>
        <v/>
      </c>
      <c r="E24" s="2" t="inlineStr">
        <is>
          <t>Goiânia</t>
        </is>
      </c>
      <c r="F24" s="9" t="n">
        <v>2798</v>
      </c>
      <c r="G24" s="11">
        <f>$G$3</f>
        <v/>
      </c>
    </row>
    <row r="25">
      <c r="A25" s="2" t="inlineStr">
        <is>
          <t>RM de Goiânia</t>
        </is>
      </c>
      <c r="B25" s="9" t="n">
        <v>478</v>
      </c>
      <c r="C25" s="3">
        <f>$C$3</f>
        <v/>
      </c>
      <c r="E25" s="2" t="inlineStr">
        <is>
          <t>RM de Goiânia</t>
        </is>
      </c>
      <c r="F25" s="9" t="n">
        <v>861</v>
      </c>
      <c r="G25" s="11">
        <f>$G$3</f>
        <v/>
      </c>
    </row>
    <row r="26">
      <c r="A26" s="2" t="inlineStr">
        <is>
          <t>Estado de São Paulo</t>
        </is>
      </c>
      <c r="B26" s="9" t="n">
        <v>667</v>
      </c>
      <c r="C26" s="3">
        <f>$C$3</f>
        <v/>
      </c>
      <c r="E26" s="2" t="inlineStr">
        <is>
          <t>Estado de São Paulo</t>
        </is>
      </c>
      <c r="F26" s="9" t="n">
        <v>1212</v>
      </c>
      <c r="G26" s="11">
        <f>$G$3</f>
        <v/>
      </c>
    </row>
    <row r="27">
      <c r="A27" s="2" t="inlineStr">
        <is>
          <t>RM de Belo Horizonte</t>
        </is>
      </c>
      <c r="B27" s="9" t="n">
        <v>865</v>
      </c>
      <c r="C27" s="3">
        <f>$C$3</f>
        <v/>
      </c>
      <c r="E27" s="2" t="inlineStr">
        <is>
          <t>RM de Belo Horizonte</t>
        </is>
      </c>
      <c r="F27" s="9" t="n">
        <v>563</v>
      </c>
      <c r="G27" s="11">
        <f>$G$3</f>
        <v/>
      </c>
    </row>
    <row r="28">
      <c r="A28" s="2" t="inlineStr">
        <is>
          <t xml:space="preserve">Uberlândia </t>
        </is>
      </c>
      <c r="B28" s="9" t="n">
        <v>697</v>
      </c>
      <c r="C28" s="3">
        <f>$C$3</f>
        <v/>
      </c>
      <c r="E28" s="2" t="inlineStr">
        <is>
          <t xml:space="preserve">Uberlândia </t>
        </is>
      </c>
      <c r="F28" s="9" t="n">
        <v>1239</v>
      </c>
      <c r="G28" s="11">
        <f>$G$3</f>
        <v/>
      </c>
    </row>
    <row r="29">
      <c r="A29" s="2" t="inlineStr">
        <is>
          <t>RM de Uberlândia</t>
        </is>
      </c>
      <c r="B29" s="9" t="n">
        <v>621</v>
      </c>
      <c r="C29" s="3">
        <f>$C$3</f>
        <v/>
      </c>
      <c r="E29" s="2" t="inlineStr">
        <is>
          <t>RM de Uberlândia</t>
        </is>
      </c>
      <c r="F29" s="9" t="n">
        <v>552</v>
      </c>
      <c r="G29" s="11">
        <f>$G$3</f>
        <v/>
      </c>
    </row>
    <row r="30">
      <c r="A30" s="2" t="inlineStr">
        <is>
          <t>Joinville</t>
        </is>
      </c>
      <c r="B30" s="9" t="n">
        <v>1019</v>
      </c>
      <c r="C30" s="3">
        <f>$C$3</f>
        <v/>
      </c>
      <c r="E30" s="2" t="inlineStr">
        <is>
          <t>Joinville</t>
        </is>
      </c>
      <c r="F30" s="9" t="n">
        <v>1779</v>
      </c>
      <c r="G30" s="11">
        <f>$G$3</f>
        <v/>
      </c>
    </row>
    <row r="31">
      <c r="A31" s="2" t="inlineStr">
        <is>
          <t>RM de Joinville</t>
        </is>
      </c>
      <c r="B31" s="9" t="n">
        <v>855</v>
      </c>
      <c r="C31" s="3">
        <f>$C$3</f>
        <v/>
      </c>
      <c r="E31" s="2" t="inlineStr">
        <is>
          <t>RM de Joinville</t>
        </is>
      </c>
      <c r="F31" s="9" t="n">
        <v>2008</v>
      </c>
      <c r="G31" s="11">
        <f>$G$3</f>
        <v/>
      </c>
    </row>
    <row r="32">
      <c r="A32" s="2" t="inlineStr">
        <is>
          <t>Florianópolis</t>
        </is>
      </c>
      <c r="B32" s="9" t="n">
        <v>3200</v>
      </c>
      <c r="C32" s="3">
        <f>$C$3</f>
        <v/>
      </c>
      <c r="E32" s="2" t="inlineStr">
        <is>
          <t>Florianópolis</t>
        </is>
      </c>
      <c r="F32" s="9" t="inlineStr">
        <is>
          <t>-</t>
        </is>
      </c>
      <c r="G32" s="11">
        <f>$G$3</f>
        <v/>
      </c>
    </row>
    <row r="33">
      <c r="A33" s="2" t="inlineStr">
        <is>
          <t>RM de Florianópolis</t>
        </is>
      </c>
      <c r="B33" s="9" t="n">
        <v>1183</v>
      </c>
      <c r="C33" s="3">
        <f>$C$3</f>
        <v/>
      </c>
      <c r="E33" s="2" t="inlineStr">
        <is>
          <t>RM de Florianópolis</t>
        </is>
      </c>
      <c r="F33" s="9" t="n">
        <v>3006</v>
      </c>
      <c r="G33" s="11">
        <f>$G$3</f>
        <v/>
      </c>
    </row>
    <row r="34">
      <c r="A34" s="2" t="inlineStr">
        <is>
          <t>Balneário Camboriú</t>
        </is>
      </c>
      <c r="B34" s="9" t="inlineStr">
        <is>
          <t>-</t>
        </is>
      </c>
      <c r="C34" s="3">
        <f>$C$3</f>
        <v/>
      </c>
      <c r="E34" s="2" t="inlineStr">
        <is>
          <t>Balneário Camboriú</t>
        </is>
      </c>
      <c r="F34" s="9" t="inlineStr">
        <is>
          <t>-</t>
        </is>
      </c>
      <c r="G34" s="11">
        <f>$G$3</f>
        <v/>
      </c>
    </row>
    <row r="35">
      <c r="A35" s="2" t="inlineStr">
        <is>
          <t>Londrina</t>
        </is>
      </c>
      <c r="B35" s="9" t="n">
        <v>645</v>
      </c>
      <c r="C35" s="3">
        <f>$C$3</f>
        <v/>
      </c>
      <c r="E35" s="2" t="inlineStr">
        <is>
          <t>Londrina</t>
        </is>
      </c>
      <c r="F35" s="9" t="n">
        <v>2038</v>
      </c>
      <c r="G35" s="11">
        <f>$G$3</f>
        <v/>
      </c>
    </row>
    <row r="36">
      <c r="A36" s="2" t="inlineStr">
        <is>
          <t>Maringá</t>
        </is>
      </c>
      <c r="B36" s="9" t="n">
        <v>851</v>
      </c>
      <c r="C36" s="3">
        <f>$C$3</f>
        <v/>
      </c>
      <c r="E36" s="2" t="inlineStr">
        <is>
          <t>Maringá</t>
        </is>
      </c>
      <c r="F36" s="9" t="n">
        <v>2036</v>
      </c>
      <c r="G36" s="11">
        <f>$G$3</f>
        <v/>
      </c>
    </row>
    <row r="37">
      <c r="A37" s="2" t="inlineStr">
        <is>
          <t>Ponta Grossa</t>
        </is>
      </c>
      <c r="B37" s="9" t="n">
        <v>650</v>
      </c>
      <c r="C37" s="3">
        <f>$C$3</f>
        <v/>
      </c>
      <c r="E37" s="2" t="inlineStr">
        <is>
          <t>Ponta Grossa</t>
        </is>
      </c>
      <c r="F37" s="9" t="n">
        <v>1263</v>
      </c>
      <c r="G37" s="11">
        <f>$G$3</f>
        <v/>
      </c>
    </row>
    <row r="38">
      <c r="A38" s="2" t="inlineStr">
        <is>
          <t>Cascavel</t>
        </is>
      </c>
      <c r="B38" s="9" t="n">
        <v>905</v>
      </c>
      <c r="C38" s="3">
        <f>$C$3</f>
        <v/>
      </c>
      <c r="E38" s="2" t="inlineStr">
        <is>
          <t>Cascavel</t>
        </is>
      </c>
      <c r="F38" s="9" t="n">
        <v>1628</v>
      </c>
      <c r="G38" s="11">
        <f>$G$3</f>
        <v/>
      </c>
    </row>
    <row r="39">
      <c r="A39" s="2" t="inlineStr">
        <is>
          <t>Foz do Iguaçu</t>
        </is>
      </c>
      <c r="B39" s="9" t="n">
        <v>930</v>
      </c>
      <c r="C39" s="3">
        <f>$C$3</f>
        <v/>
      </c>
      <c r="E39" s="2" t="inlineStr">
        <is>
          <t>Foz do Iguaçu</t>
        </is>
      </c>
      <c r="F39" s="9" t="n">
        <v>1452</v>
      </c>
      <c r="G39" s="11">
        <f>$G$3</f>
        <v/>
      </c>
    </row>
    <row r="40">
      <c r="A40" s="2" t="inlineStr">
        <is>
          <t>Blumenau</t>
        </is>
      </c>
      <c r="B40" s="9" t="n">
        <v>853</v>
      </c>
      <c r="C40" s="3">
        <f>$C$3</f>
        <v/>
      </c>
      <c r="E40" s="2" t="inlineStr">
        <is>
          <t>Blumenau</t>
        </is>
      </c>
      <c r="F40" s="9" t="n">
        <v>1452</v>
      </c>
      <c r="G40" s="11">
        <f>$G$3</f>
        <v/>
      </c>
    </row>
    <row r="41">
      <c r="A41" s="2" t="inlineStr">
        <is>
          <t>Porto Alegre</t>
        </is>
      </c>
      <c r="B41" s="9" t="inlineStr">
        <is>
          <t>-</t>
        </is>
      </c>
      <c r="C41" s="3">
        <f>$C$3</f>
        <v/>
      </c>
      <c r="E41" s="2" t="inlineStr">
        <is>
          <t>Porto Alegre</t>
        </is>
      </c>
      <c r="F41" s="9" t="n">
        <v>2460</v>
      </c>
      <c r="G41" s="11">
        <f>$G$3</f>
        <v/>
      </c>
    </row>
    <row r="42">
      <c r="A42" s="2" t="inlineStr">
        <is>
          <t>RM de Porto Alegre</t>
        </is>
      </c>
      <c r="B42" s="9" t="n">
        <v>721</v>
      </c>
      <c r="C42" s="3">
        <f>$C$3</f>
        <v/>
      </c>
      <c r="E42" s="2" t="inlineStr">
        <is>
          <t>RM de Porto Alegre</t>
        </is>
      </c>
      <c r="F42" s="9" t="n">
        <v>2077</v>
      </c>
      <c r="G42" s="11">
        <f>$G$3</f>
        <v/>
      </c>
    </row>
    <row r="43">
      <c r="A43" s="2" t="inlineStr">
        <is>
          <t>Curitiba</t>
        </is>
      </c>
      <c r="B43" s="9" t="n">
        <v>1782</v>
      </c>
      <c r="C43" s="3">
        <f>$C$3</f>
        <v/>
      </c>
      <c r="E43" s="2" t="inlineStr">
        <is>
          <t>Curitiba</t>
        </is>
      </c>
      <c r="F43" s="9" t="n">
        <v>3512</v>
      </c>
      <c r="G43" s="11">
        <f>$G$3</f>
        <v/>
      </c>
    </row>
    <row r="44" ht="15.75" customHeight="1" thickBot="1">
      <c r="A44" s="4" t="inlineStr">
        <is>
          <t>RM de Curitiba</t>
        </is>
      </c>
      <c r="B44" s="9" t="n">
        <v>1232</v>
      </c>
      <c r="C44" s="3">
        <f>$C$3</f>
        <v/>
      </c>
      <c r="E44" s="4" t="inlineStr">
        <is>
          <t>RM de Curitiba</t>
        </is>
      </c>
      <c r="F44" s="9" t="n">
        <v>1302</v>
      </c>
      <c r="G44" s="11">
        <f>$G$3</f>
        <v/>
      </c>
    </row>
  </sheetData>
  <mergeCells count="2">
    <mergeCell ref="A1:C1"/>
    <mergeCell ref="E1:G1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Leticia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2026-09-14T20:15:07Z</dcterms:modified>
  <cp:lastModifiedBy>Luiza</cp:lastModifiedBy>
</cp:coreProperties>
</file>